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นาด้วง" sheetId="1" r:id="rId1"/>
    <sheet name="เชียงคาน" sheetId="2" r:id="rId2"/>
    <sheet name="ปากชม" sheetId="3" r:id="rId3"/>
    <sheet name="ภูเรือ" sheetId="4" r:id="rId4"/>
    <sheet name="วังสะพุง" sheetId="5" r:id="rId5"/>
    <sheet name="ภูกระดึง" sheetId="6" r:id="rId6"/>
    <sheet name="เมือง" sheetId="7" r:id="rId7"/>
    <sheet name="ด่านช้าย" sheetId="8" r:id="rId8"/>
    <sheet name="นาแห้ว" sheetId="9" r:id="rId9"/>
    <sheet name="ผาขาว" sheetId="10" r:id="rId10"/>
    <sheet name="โรงเรียนผู้ใหญ่" sheetId="11" r:id="rId11"/>
  </sheets>
  <calcPr calcId="125725"/>
</workbook>
</file>

<file path=xl/calcChain.xml><?xml version="1.0" encoding="utf-8"?>
<calcChain xmlns="http://schemas.openxmlformats.org/spreadsheetml/2006/main">
  <c r="K7" i="10"/>
  <c r="G7"/>
  <c r="H7"/>
  <c r="I7"/>
  <c r="J7"/>
  <c r="F7"/>
  <c r="E7"/>
  <c r="D7"/>
</calcChain>
</file>

<file path=xl/sharedStrings.xml><?xml version="1.0" encoding="utf-8"?>
<sst xmlns="http://schemas.openxmlformats.org/spreadsheetml/2006/main" count="283" uniqueCount="75">
  <si>
    <t>จังหวัด</t>
  </si>
  <si>
    <t>อำเภอ</t>
  </si>
  <si>
    <t>รหัสสถานศึกษา</t>
  </si>
  <si>
    <t>สถานศึกษา</t>
  </si>
  <si>
    <t>สนามสอบ</t>
  </si>
  <si>
    <t>ทร11001</t>
  </si>
  <si>
    <t>พท11001</t>
  </si>
  <si>
    <t>พค11001</t>
  </si>
  <si>
    <t>พว11001</t>
  </si>
  <si>
    <t>อช11001</t>
  </si>
  <si>
    <t>ทช11001</t>
  </si>
  <si>
    <t>รวม</t>
  </si>
  <si>
    <t>ทักษะการเรียนรู้</t>
  </si>
  <si>
    <t>ภาษาไทย</t>
  </si>
  <si>
    <t>คณิตศาสตร์</t>
  </si>
  <si>
    <t>วิทยาศาสตร์</t>
  </si>
  <si>
    <t>ช่องทางการเข้าสู่อาชีพ</t>
  </si>
  <si>
    <t>เศรษฐกิจพอเพียง</t>
  </si>
  <si>
    <t>เลย</t>
  </si>
  <si>
    <t>กศน.อำเภอนาด้วง</t>
  </si>
  <si>
    <t>โรงเรียนนาด้วงวิทยา</t>
  </si>
  <si>
    <t>พต11001</t>
  </si>
  <si>
    <t>อช11002</t>
  </si>
  <si>
    <t>ทช11002</t>
  </si>
  <si>
    <t>ทช11003</t>
  </si>
  <si>
    <t>สค11001</t>
  </si>
  <si>
    <t>สค11002</t>
  </si>
  <si>
    <t>สค11003</t>
  </si>
  <si>
    <t>ภาษาอังกฤษพื้นฐาน</t>
  </si>
  <si>
    <t>ทักษะการประกอบอาชีพ</t>
  </si>
  <si>
    <t>สุขศึกษา พลศึกษา</t>
  </si>
  <si>
    <t>ศิลปศึกษา</t>
  </si>
  <si>
    <t>สังคมศึกษา</t>
  </si>
  <si>
    <t>ศาสนาและหน้าที่พลเมือง</t>
  </si>
  <si>
    <t>การพัฒนาตนเอง ชุมชน สังคม</t>
  </si>
  <si>
    <t>กศน.อำเภอเชียงคาน</t>
  </si>
  <si>
    <t>โรงเรียนธาตุพิทยาคม</t>
  </si>
  <si>
    <t>โรงเรียนเชียงคาน</t>
  </si>
  <si>
    <t>โรงเรียนเขาแก้ววิทยาสรรพ์</t>
  </si>
  <si>
    <t>กศน.อำเภอปากชม</t>
  </si>
  <si>
    <t>โรงเรียนเชียงกลมวิทยา</t>
  </si>
  <si>
    <t>โรงเรียนปากชมวิทยา</t>
  </si>
  <si>
    <t>กศน.อำเภอภูเรือ</t>
  </si>
  <si>
    <t>กศน.ตำบลร่องจิก</t>
  </si>
  <si>
    <t>โรงเรียนภูเรือวิทยา</t>
  </si>
  <si>
    <t>วังสะพุง</t>
  </si>
  <si>
    <t>กศน.อำเภอวังสะพุง</t>
  </si>
  <si>
    <t>โรงเรียนบ้านเหมืองแบ่ง</t>
  </si>
  <si>
    <t>โรงเรียนเขาหลวงวิทยา</t>
  </si>
  <si>
    <t>โรงเรียนบ้านวังสะพุง</t>
  </si>
  <si>
    <t>โรงเรียนวังทรายขาววิทยา</t>
  </si>
  <si>
    <t>กศน.อำเภอภูกระดึง</t>
  </si>
  <si>
    <t>โรงเรียนภูกระดึงวิทยา</t>
  </si>
  <si>
    <t>สำนักงาน กศน.จังหวัดเลย</t>
  </si>
  <si>
    <t>รายงานจำนวนยอดสั่งเข้าสอบ  ระดับประถมศึกษา หลักสูตร การศึกษานอกระบบ ระดับการศึกษาขั้นพื้นฐาน พุทธศักราช 2551 ปีการศึกษา 2555 ภาคเรียนที่ 1</t>
  </si>
  <si>
    <t>กศน.อำเภอเมืองเลย</t>
  </si>
  <si>
    <t>จทบ.เลย</t>
  </si>
  <si>
    <t>โรงเรียนเมืองเลย</t>
  </si>
  <si>
    <t>ร 8 พัน 1</t>
  </si>
  <si>
    <t>เรือนจำจังหวัดเลย</t>
  </si>
  <si>
    <t>อช11003</t>
  </si>
  <si>
    <t>พัฒนาอาชีพให้มีอยู่มีกิน</t>
  </si>
  <si>
    <t>กศน.อำเภอด่านซ้าย</t>
  </si>
  <si>
    <t>โรงเรียนด่านซ้าย</t>
  </si>
  <si>
    <t>โรงเรียนบ้านนาทอง</t>
  </si>
  <si>
    <t>โรงเรียนวังโพนงามวิทยา</t>
  </si>
  <si>
    <t>โรงเรียนบ้านหมันขาว</t>
  </si>
  <si>
    <t>โรงเรียนชุมชนบ้านด่านซ้าย</t>
  </si>
  <si>
    <t>กศน.อำเภอนาแห้ว</t>
  </si>
  <si>
    <t>โรงเรียนบ้านแหล่าก่อหก</t>
  </si>
  <si>
    <t>โรงเรียนนาแห้ววิทยา</t>
  </si>
  <si>
    <t>กศน.อำเภอผาขาว</t>
  </si>
  <si>
    <t>โรงเรียนบ้านโนนปอแดง</t>
  </si>
  <si>
    <t>โรงเรียนสันติวิทยาสรรพ์</t>
  </si>
  <si>
    <t>โรงเรียนผู้ใหญ่บ้านโนนปอแดง</t>
  </si>
</sst>
</file>

<file path=xl/styles.xml><?xml version="1.0" encoding="utf-8"?>
<styleSheet xmlns="http://schemas.openxmlformats.org/spreadsheetml/2006/main">
  <fonts count="2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2"/>
      <color rgb="FFFFFFFF"/>
      <name val="TH SarabunPSK"/>
      <family val="2"/>
    </font>
    <font>
      <b/>
      <sz val="16"/>
      <color rgb="FFFFFFFF"/>
      <name val="TH SarabunPSK"/>
      <family val="2"/>
    </font>
    <font>
      <sz val="16"/>
      <color rgb="FF333333"/>
      <name val="TH SarabunPSK"/>
      <family val="2"/>
    </font>
    <font>
      <b/>
      <sz val="11"/>
      <color rgb="FFFFFFFF"/>
      <name val="TH SarabunPSK"/>
      <family val="2"/>
    </font>
    <font>
      <b/>
      <sz val="14"/>
      <color rgb="FFFFFFFF"/>
      <name val="TH SarabunPSK"/>
      <family val="2"/>
    </font>
    <font>
      <sz val="14"/>
      <color theme="1"/>
      <name val="TH SarabunPSK"/>
      <family val="2"/>
    </font>
    <font>
      <sz val="14"/>
      <color rgb="FF333333"/>
      <name val="TH SarabunPSK"/>
      <family val="2"/>
    </font>
    <font>
      <b/>
      <sz val="14"/>
      <color theme="0"/>
      <name val="TH SarabunPSK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07CD1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0" fillId="0" borderId="0" xfId="0"/>
    <xf numFmtId="0" fontId="19" fillId="0" borderId="0" xfId="0" applyFont="1"/>
    <xf numFmtId="0" fontId="22" fillId="34" borderId="10" xfId="0" applyFont="1" applyFill="1" applyBorder="1" applyAlignment="1">
      <alignment horizontal="left" wrapText="1"/>
    </xf>
    <xf numFmtId="0" fontId="22" fillId="34" borderId="10" xfId="0" applyFont="1" applyFill="1" applyBorder="1" applyAlignment="1">
      <alignment horizontal="center" wrapText="1"/>
    </xf>
    <xf numFmtId="0" fontId="22" fillId="34" borderId="10" xfId="0" applyFont="1" applyFill="1" applyBorder="1" applyAlignment="1">
      <alignment horizontal="right" wrapText="1"/>
    </xf>
    <xf numFmtId="0" fontId="21" fillId="33" borderId="10" xfId="0" applyFont="1" applyFill="1" applyBorder="1" applyAlignment="1">
      <alignment wrapText="1"/>
    </xf>
    <xf numFmtId="0" fontId="21" fillId="33" borderId="10" xfId="0" applyFont="1" applyFill="1" applyBorder="1" applyAlignment="1">
      <alignment horizontal="center" wrapText="1"/>
    </xf>
    <xf numFmtId="0" fontId="21" fillId="33" borderId="10" xfId="0" applyFont="1" applyFill="1" applyBorder="1" applyAlignment="1">
      <alignment horizontal="right" wrapText="1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3" fillId="36" borderId="12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left" wrapText="1"/>
    </xf>
    <xf numFmtId="0" fontId="22" fillId="35" borderId="10" xfId="0" applyFont="1" applyFill="1" applyBorder="1" applyAlignment="1">
      <alignment horizontal="center" wrapText="1"/>
    </xf>
    <xf numFmtId="0" fontId="22" fillId="35" borderId="10" xfId="0" applyFont="1" applyFill="1" applyBorder="1" applyAlignment="1">
      <alignment horizontal="right" wrapText="1"/>
    </xf>
    <xf numFmtId="3" fontId="22" fillId="34" borderId="10" xfId="0" applyNumberFormat="1" applyFont="1" applyFill="1" applyBorder="1" applyAlignment="1">
      <alignment horizontal="right" wrapText="1"/>
    </xf>
    <xf numFmtId="3" fontId="21" fillId="33" borderId="10" xfId="0" applyNumberFormat="1" applyFont="1" applyFill="1" applyBorder="1" applyAlignment="1">
      <alignment horizontal="right" wrapText="1"/>
    </xf>
    <xf numFmtId="0" fontId="21" fillId="37" borderId="10" xfId="0" applyFont="1" applyFill="1" applyBorder="1" applyAlignment="1">
      <alignment wrapText="1"/>
    </xf>
    <xf numFmtId="0" fontId="18" fillId="0" borderId="0" xfId="0" applyFont="1" applyBorder="1" applyAlignment="1"/>
    <xf numFmtId="0" fontId="22" fillId="37" borderId="10" xfId="0" applyFont="1" applyFill="1" applyBorder="1" applyAlignment="1">
      <alignment horizontal="left" wrapText="1"/>
    </xf>
    <xf numFmtId="0" fontId="24" fillId="36" borderId="11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4" fillId="36" borderId="14" xfId="0" applyFont="1" applyFill="1" applyBorder="1" applyAlignment="1">
      <alignment horizontal="center" vertical="center" wrapText="1"/>
    </xf>
    <xf numFmtId="0" fontId="20" fillId="36" borderId="11" xfId="0" applyFont="1" applyFill="1" applyBorder="1" applyAlignment="1">
      <alignment horizontal="center" vertical="center" wrapText="1"/>
    </xf>
    <xf numFmtId="0" fontId="20" fillId="36" borderId="12" xfId="0" applyFont="1" applyFill="1" applyBorder="1" applyAlignment="1">
      <alignment horizontal="center" vertical="center" wrapText="1"/>
    </xf>
    <xf numFmtId="0" fontId="25" fillId="0" borderId="0" xfId="0" applyFont="1"/>
    <xf numFmtId="0" fontId="24" fillId="36" borderId="11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6" fillId="34" borderId="10" xfId="0" applyFont="1" applyFill="1" applyBorder="1" applyAlignment="1">
      <alignment horizontal="left" wrapText="1"/>
    </xf>
    <xf numFmtId="0" fontId="26" fillId="34" borderId="10" xfId="0" applyFont="1" applyFill="1" applyBorder="1" applyAlignment="1">
      <alignment horizontal="center" wrapText="1"/>
    </xf>
    <xf numFmtId="0" fontId="26" fillId="34" borderId="10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left" wrapText="1"/>
    </xf>
    <xf numFmtId="0" fontId="26" fillId="35" borderId="10" xfId="0" applyFont="1" applyFill="1" applyBorder="1" applyAlignment="1">
      <alignment horizontal="center" wrapText="1"/>
    </xf>
    <xf numFmtId="3" fontId="26" fillId="35" borderId="10" xfId="0" applyNumberFormat="1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4" fillId="33" borderId="10" xfId="0" applyFont="1" applyFill="1" applyBorder="1" applyAlignment="1">
      <alignment wrapText="1"/>
    </xf>
    <xf numFmtId="0" fontId="24" fillId="33" borderId="10" xfId="0" applyFont="1" applyFill="1" applyBorder="1" applyAlignment="1">
      <alignment horizontal="center" wrapText="1"/>
    </xf>
    <xf numFmtId="3" fontId="24" fillId="33" borderId="10" xfId="0" applyNumberFormat="1" applyFont="1" applyFill="1" applyBorder="1" applyAlignment="1">
      <alignment horizontal="right" wrapText="1"/>
    </xf>
    <xf numFmtId="0" fontId="18" fillId="0" borderId="13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4" fillId="36" borderId="11" xfId="0" applyFont="1" applyFill="1" applyBorder="1" applyAlignment="1">
      <alignment horizontal="center" vertical="center" wrapText="1"/>
    </xf>
    <xf numFmtId="0" fontId="24" fillId="36" borderId="12" xfId="0" applyFont="1" applyFill="1" applyBorder="1" applyAlignment="1">
      <alignment horizontal="center" vertical="center" wrapText="1"/>
    </xf>
    <xf numFmtId="0" fontId="20" fillId="36" borderId="11" xfId="0" applyFont="1" applyFill="1" applyBorder="1" applyAlignment="1">
      <alignment horizontal="center" vertical="center" wrapText="1"/>
    </xf>
    <xf numFmtId="0" fontId="20" fillId="36" borderId="12" xfId="0" applyFont="1" applyFill="1" applyBorder="1" applyAlignment="1">
      <alignment horizontal="center" vertical="center" wrapText="1"/>
    </xf>
    <xf numFmtId="0" fontId="24" fillId="36" borderId="14" xfId="0" applyFont="1" applyFill="1" applyBorder="1" applyAlignment="1">
      <alignment horizontal="center" vertical="center" wrapText="1"/>
    </xf>
    <xf numFmtId="0" fontId="21" fillId="36" borderId="14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4" fillId="33" borderId="12" xfId="0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right" wrapText="1"/>
    </xf>
    <xf numFmtId="0" fontId="27" fillId="36" borderId="11" xfId="0" applyFont="1" applyFill="1" applyBorder="1" applyAlignment="1">
      <alignment horizontal="center" vertical="center" wrapText="1"/>
    </xf>
    <xf numFmtId="0" fontId="27" fillId="36" borderId="11" xfId="0" applyFont="1" applyFill="1" applyBorder="1" applyAlignment="1">
      <alignment horizontal="center" vertical="center" wrapText="1"/>
    </xf>
    <xf numFmtId="0" fontId="27" fillId="36" borderId="12" xfId="0" applyFont="1" applyFill="1" applyBorder="1" applyAlignment="1">
      <alignment horizontal="center" vertical="center" wrapText="1"/>
    </xf>
    <xf numFmtId="0" fontId="27" fillId="36" borderId="12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8" fillId="0" borderId="13" xfId="0" applyFont="1" applyBorder="1" applyAlignment="1"/>
  </cellXfs>
  <cellStyles count="42">
    <cellStyle name="20% - ส่วนที่ถูกเน้น1" xfId="19" builtinId="30" customBuiltin="1"/>
    <cellStyle name="20% - ส่วนที่ถูกเน้น2" xfId="23" builtinId="34" customBuiltin="1"/>
    <cellStyle name="20% - ส่วนที่ถูกเน้น3" xfId="27" builtinId="38" customBuiltin="1"/>
    <cellStyle name="20% - ส่วนที่ถูกเน้น4" xfId="31" builtinId="42" customBuiltin="1"/>
    <cellStyle name="20% - ส่วนที่ถูกเน้น5" xfId="35" builtinId="46" customBuiltin="1"/>
    <cellStyle name="20% - ส่วนที่ถูกเน้น6" xfId="39" builtinId="50" customBuiltin="1"/>
    <cellStyle name="40% - ส่วนที่ถูกเน้น1" xfId="20" builtinId="31" customBuiltin="1"/>
    <cellStyle name="40% - ส่วนที่ถูกเน้น2" xfId="24" builtinId="35" customBuiltin="1"/>
    <cellStyle name="40% - ส่วนที่ถูกเน้น3" xfId="28" builtinId="39" customBuiltin="1"/>
    <cellStyle name="40% - ส่วนที่ถูกเน้น4" xfId="32" builtinId="43" customBuiltin="1"/>
    <cellStyle name="40% - ส่วนที่ถูกเน้น5" xfId="36" builtinId="47" customBuiltin="1"/>
    <cellStyle name="40% - ส่วนที่ถูกเน้น6" xfId="40" builtinId="51" customBuiltin="1"/>
    <cellStyle name="60% - ส่วนที่ถูกเน้น1" xfId="21" builtinId="32" customBuiltin="1"/>
    <cellStyle name="60% - ส่วนที่ถูกเน้น2" xfId="25" builtinId="36" customBuiltin="1"/>
    <cellStyle name="60% - ส่วนที่ถูกเน้น3" xfId="29" builtinId="40" customBuiltin="1"/>
    <cellStyle name="60% - ส่วนที่ถูกเน้น4" xfId="33" builtinId="44" customBuiltin="1"/>
    <cellStyle name="60% - ส่วนที่ถูกเน้น5" xfId="37" builtinId="48" customBuiltin="1"/>
    <cellStyle name="60% - ส่วนที่ถูกเน้น6" xfId="41" builtinId="52" customBuiltin="1"/>
    <cellStyle name="การคำนวณ" xfId="11" builtinId="22" customBuiltin="1"/>
    <cellStyle name="ข้อความเตือน" xfId="14" builtinId="11" customBuiltin="1"/>
    <cellStyle name="ข้อความอธิบาย" xfId="16" builtinId="53" customBuiltin="1"/>
    <cellStyle name="ชื่อเรื่อง" xfId="1" builtinId="15" customBuiltin="1"/>
    <cellStyle name="เซลล์ตรวจสอบ" xfId="13" builtinId="23" customBuiltin="1"/>
    <cellStyle name="เซลล์ที่มีการเชื่อมโยง" xfId="12" builtinId="24" customBuiltin="1"/>
    <cellStyle name="ดี" xfId="6" builtinId="26" customBuiltin="1"/>
    <cellStyle name="ปกติ" xfId="0" builtinId="0"/>
    <cellStyle name="ป้อนค่า" xfId="9" builtinId="20" customBuiltin="1"/>
    <cellStyle name="ปานกลาง" xfId="8" builtinId="28" customBuiltin="1"/>
    <cellStyle name="ผลรวม" xfId="17" builtinId="25" customBuiltin="1"/>
    <cellStyle name="แย่" xfId="7" builtinId="27" customBuiltin="1"/>
    <cellStyle name="ส่วนที่ถูกเน้น1" xfId="18" builtinId="29" customBuiltin="1"/>
    <cellStyle name="ส่วนที่ถูกเน้น2" xfId="22" builtinId="33" customBuiltin="1"/>
    <cellStyle name="ส่วนที่ถูกเน้น3" xfId="26" builtinId="37" customBuiltin="1"/>
    <cellStyle name="ส่วนที่ถูกเน้น4" xfId="30" builtinId="41" customBuiltin="1"/>
    <cellStyle name="ส่วนที่ถูกเน้น5" xfId="34" builtinId="45" customBuiltin="1"/>
    <cellStyle name="ส่วนที่ถูกเน้น6" xfId="38" builtinId="49" customBuiltin="1"/>
    <cellStyle name="แสดงผล" xfId="10" builtinId="21" customBuiltin="1"/>
    <cellStyle name="หมายเหตุ" xfId="15" builtinId="10" customBuiltin="1"/>
    <cellStyle name="หัวเรื่อง 1" xfId="2" builtinId="16" customBuiltin="1"/>
    <cellStyle name="หัวเรื่อง 2" xfId="3" builtinId="17" customBuiltin="1"/>
    <cellStyle name="หัวเรื่อง 3" xfId="4" builtinId="18" customBuiltin="1"/>
    <cellStyle name="หัวเรื่อง 4" xfId="5" builtinId="1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I13" sqref="I13"/>
    </sheetView>
  </sheetViews>
  <sheetFormatPr defaultRowHeight="24"/>
  <cols>
    <col min="1" max="1" width="9" style="1"/>
    <col min="2" max="2" width="19.5" style="1" customWidth="1"/>
    <col min="3" max="3" width="23.5" style="1" customWidth="1"/>
    <col min="4" max="6" width="9" style="1"/>
    <col min="7" max="7" width="10.625" style="1" customWidth="1"/>
    <col min="8" max="16384" width="9" style="1"/>
  </cols>
  <sheetData>
    <row r="1" spans="1:10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</row>
    <row r="2" spans="1:10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30" customHeight="1">
      <c r="A3" s="39" t="s">
        <v>0</v>
      </c>
      <c r="B3" s="39" t="s">
        <v>3</v>
      </c>
      <c r="C3" s="39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19" t="s">
        <v>10</v>
      </c>
      <c r="J3" s="41" t="s">
        <v>11</v>
      </c>
    </row>
    <row r="4" spans="1:10" ht="43.5">
      <c r="A4" s="40"/>
      <c r="B4" s="40"/>
      <c r="C4" s="40"/>
      <c r="D4" s="20" t="s">
        <v>12</v>
      </c>
      <c r="E4" s="20" t="s">
        <v>13</v>
      </c>
      <c r="F4" s="20" t="s">
        <v>14</v>
      </c>
      <c r="G4" s="20" t="s">
        <v>15</v>
      </c>
      <c r="H4" s="20" t="s">
        <v>16</v>
      </c>
      <c r="I4" s="20" t="s">
        <v>17</v>
      </c>
      <c r="J4" s="42"/>
    </row>
    <row r="5" spans="1:10" ht="34.5" customHeight="1">
      <c r="A5" s="2" t="s">
        <v>18</v>
      </c>
      <c r="B5" s="2" t="s">
        <v>19</v>
      </c>
      <c r="C5" s="2" t="s">
        <v>20</v>
      </c>
      <c r="D5" s="3">
        <v>65</v>
      </c>
      <c r="E5" s="3">
        <v>65</v>
      </c>
      <c r="F5" s="3">
        <v>1</v>
      </c>
      <c r="G5" s="3">
        <v>65</v>
      </c>
      <c r="H5" s="3">
        <v>65</v>
      </c>
      <c r="I5" s="3">
        <v>65</v>
      </c>
      <c r="J5" s="4">
        <v>326</v>
      </c>
    </row>
    <row r="6" spans="1:10">
      <c r="A6" s="5"/>
      <c r="B6" s="5"/>
      <c r="C6" s="6" t="s">
        <v>11</v>
      </c>
      <c r="D6" s="6">
        <v>65</v>
      </c>
      <c r="E6" s="6">
        <v>65</v>
      </c>
      <c r="F6" s="6">
        <v>1</v>
      </c>
      <c r="G6" s="6">
        <v>65</v>
      </c>
      <c r="H6" s="6">
        <v>65</v>
      </c>
      <c r="I6" s="6">
        <v>65</v>
      </c>
      <c r="J6" s="7">
        <v>326</v>
      </c>
    </row>
  </sheetData>
  <mergeCells count="6">
    <mergeCell ref="A2:J2"/>
    <mergeCell ref="A1:J1"/>
    <mergeCell ref="C3:C4"/>
    <mergeCell ref="J3:J4"/>
    <mergeCell ref="A3:A4"/>
    <mergeCell ref="B3:B4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7"/>
  <sheetViews>
    <sheetView topLeftCell="B1" workbookViewId="0">
      <selection activeCell="B3" sqref="B3:K4"/>
    </sheetView>
  </sheetViews>
  <sheetFormatPr defaultRowHeight="21.75"/>
  <cols>
    <col min="1" max="1" width="12.5" style="24" customWidth="1"/>
    <col min="2" max="3" width="25" style="24" customWidth="1"/>
    <col min="4" max="11" width="12.5" style="24" customWidth="1"/>
    <col min="12" max="16384" width="9" style="24"/>
  </cols>
  <sheetData>
    <row r="1" spans="1:13" ht="24">
      <c r="A1" s="56" t="s">
        <v>54</v>
      </c>
      <c r="B1" s="56"/>
      <c r="C1" s="56"/>
      <c r="D1" s="56"/>
      <c r="E1" s="56"/>
      <c r="F1" s="56"/>
      <c r="G1" s="56"/>
      <c r="H1" s="56"/>
      <c r="I1" s="56"/>
      <c r="J1" s="56"/>
    </row>
    <row r="2" spans="1:13" ht="24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>
      <c r="A3" s="49" t="s">
        <v>0</v>
      </c>
      <c r="B3" s="41" t="s">
        <v>3</v>
      </c>
      <c r="C3" s="41" t="s">
        <v>4</v>
      </c>
      <c r="D3" s="25" t="s">
        <v>5</v>
      </c>
      <c r="E3" s="25" t="s">
        <v>6</v>
      </c>
      <c r="F3" s="25" t="s">
        <v>21</v>
      </c>
      <c r="G3" s="25" t="s">
        <v>8</v>
      </c>
      <c r="H3" s="25" t="s">
        <v>9</v>
      </c>
      <c r="I3" s="25" t="s">
        <v>60</v>
      </c>
      <c r="J3" s="25" t="s">
        <v>10</v>
      </c>
      <c r="K3" s="41" t="s">
        <v>11</v>
      </c>
    </row>
    <row r="4" spans="1:13" ht="43.5">
      <c r="A4" s="50"/>
      <c r="B4" s="42"/>
      <c r="C4" s="42"/>
      <c r="D4" s="26" t="s">
        <v>12</v>
      </c>
      <c r="E4" s="26" t="s">
        <v>13</v>
      </c>
      <c r="F4" s="26" t="s">
        <v>28</v>
      </c>
      <c r="G4" s="26" t="s">
        <v>15</v>
      </c>
      <c r="H4" s="26" t="s">
        <v>16</v>
      </c>
      <c r="I4" s="26" t="s">
        <v>61</v>
      </c>
      <c r="J4" s="26" t="s">
        <v>17</v>
      </c>
      <c r="K4" s="42"/>
    </row>
    <row r="5" spans="1:13">
      <c r="A5" s="27" t="s">
        <v>18</v>
      </c>
      <c r="B5" s="27" t="s">
        <v>71</v>
      </c>
      <c r="C5" s="27" t="s">
        <v>72</v>
      </c>
      <c r="D5" s="28">
        <v>135</v>
      </c>
      <c r="E5" s="28">
        <v>135</v>
      </c>
      <c r="F5" s="28">
        <v>1</v>
      </c>
      <c r="G5" s="28"/>
      <c r="H5" s="28"/>
      <c r="I5" s="28"/>
      <c r="J5" s="28"/>
      <c r="K5" s="29">
        <v>271</v>
      </c>
    </row>
    <row r="6" spans="1:13">
      <c r="A6" s="30"/>
      <c r="B6" s="30"/>
      <c r="C6" s="30" t="s">
        <v>73</v>
      </c>
      <c r="D6" s="31">
        <v>135</v>
      </c>
      <c r="E6" s="31">
        <v>135</v>
      </c>
      <c r="F6" s="31">
        <v>1</v>
      </c>
      <c r="G6" s="31">
        <v>135</v>
      </c>
      <c r="H6" s="31">
        <v>136</v>
      </c>
      <c r="I6" s="31">
        <v>1</v>
      </c>
      <c r="J6" s="31">
        <v>135</v>
      </c>
      <c r="K6" s="33">
        <v>678</v>
      </c>
    </row>
    <row r="7" spans="1:13">
      <c r="A7" s="34"/>
      <c r="B7" s="34"/>
      <c r="C7" s="35" t="s">
        <v>11</v>
      </c>
      <c r="D7" s="35">
        <f>SUM(D5:D6)</f>
        <v>270</v>
      </c>
      <c r="E7" s="35">
        <f>SUM(E5:E6)</f>
        <v>270</v>
      </c>
      <c r="F7" s="35">
        <f>SUM(F5:F6)</f>
        <v>2</v>
      </c>
      <c r="G7" s="35">
        <f>SUM(G6)</f>
        <v>135</v>
      </c>
      <c r="H7" s="35">
        <f>SUM(H6)</f>
        <v>136</v>
      </c>
      <c r="I7" s="35">
        <f>SUM(I6)</f>
        <v>1</v>
      </c>
      <c r="J7" s="35">
        <f>SUM(J6)</f>
        <v>135</v>
      </c>
      <c r="K7" s="51">
        <f>SUM(K5:K6)</f>
        <v>949</v>
      </c>
    </row>
  </sheetData>
  <mergeCells count="5">
    <mergeCell ref="K3:K4"/>
    <mergeCell ref="A2:M2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6"/>
  <sheetViews>
    <sheetView workbookViewId="0">
      <selection activeCell="A3" sqref="A3:I4"/>
    </sheetView>
  </sheetViews>
  <sheetFormatPr defaultRowHeight="14.25"/>
  <cols>
    <col min="1" max="1" width="12.5" customWidth="1"/>
    <col min="2" max="3" width="25" customWidth="1"/>
    <col min="4" max="9" width="12.5" customWidth="1"/>
  </cols>
  <sheetData>
    <row r="1" spans="1:13" ht="24">
      <c r="A1" s="56" t="s">
        <v>54</v>
      </c>
      <c r="B1" s="56"/>
      <c r="C1" s="56"/>
      <c r="D1" s="56"/>
      <c r="E1" s="56"/>
      <c r="F1" s="56"/>
      <c r="G1" s="56"/>
      <c r="H1" s="56"/>
      <c r="I1" s="56"/>
      <c r="J1" s="56"/>
      <c r="K1" s="24"/>
      <c r="L1" s="24"/>
      <c r="M1" s="24"/>
    </row>
    <row r="2" spans="1:13" ht="24">
      <c r="A2" s="57" t="s">
        <v>53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21.75">
      <c r="A3" s="41" t="s">
        <v>0</v>
      </c>
      <c r="B3" s="41" t="s">
        <v>3</v>
      </c>
      <c r="C3" s="41" t="s">
        <v>4</v>
      </c>
      <c r="D3" s="25" t="s">
        <v>5</v>
      </c>
      <c r="E3" s="25" t="s">
        <v>6</v>
      </c>
      <c r="F3" s="25" t="s">
        <v>8</v>
      </c>
      <c r="G3" s="25" t="s">
        <v>9</v>
      </c>
      <c r="H3" s="25" t="s">
        <v>10</v>
      </c>
      <c r="I3" s="41" t="s">
        <v>11</v>
      </c>
    </row>
    <row r="4" spans="1:13" ht="43.5">
      <c r="A4" s="42"/>
      <c r="B4" s="42"/>
      <c r="C4" s="42"/>
      <c r="D4" s="26" t="s">
        <v>12</v>
      </c>
      <c r="E4" s="26" t="s">
        <v>13</v>
      </c>
      <c r="F4" s="26" t="s">
        <v>15</v>
      </c>
      <c r="G4" s="26" t="s">
        <v>16</v>
      </c>
      <c r="H4" s="26" t="s">
        <v>17</v>
      </c>
      <c r="I4" s="42"/>
    </row>
    <row r="5" spans="1:13" ht="21.75">
      <c r="A5" s="27" t="s">
        <v>18</v>
      </c>
      <c r="B5" s="27" t="s">
        <v>74</v>
      </c>
      <c r="C5" s="27" t="s">
        <v>74</v>
      </c>
      <c r="D5" s="28">
        <v>1</v>
      </c>
      <c r="E5" s="28">
        <v>1</v>
      </c>
      <c r="F5" s="28">
        <v>1</v>
      </c>
      <c r="G5" s="28">
        <v>1</v>
      </c>
      <c r="H5" s="28">
        <v>1</v>
      </c>
      <c r="I5" s="29">
        <v>5</v>
      </c>
    </row>
    <row r="6" spans="1:13" ht="21.75">
      <c r="A6" s="34"/>
      <c r="B6" s="34"/>
      <c r="C6" s="35" t="s">
        <v>11</v>
      </c>
      <c r="D6" s="35">
        <v>1</v>
      </c>
      <c r="E6" s="35">
        <v>1</v>
      </c>
      <c r="F6" s="35">
        <v>1</v>
      </c>
      <c r="G6" s="35">
        <v>1</v>
      </c>
      <c r="H6" s="35">
        <v>1</v>
      </c>
      <c r="I6" s="51">
        <v>5</v>
      </c>
    </row>
  </sheetData>
  <mergeCells count="4">
    <mergeCell ref="I3:I4"/>
    <mergeCell ref="A3:A4"/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zoomScale="69" zoomScaleNormal="69" workbookViewId="0">
      <selection sqref="A1:J2"/>
    </sheetView>
  </sheetViews>
  <sheetFormatPr defaultRowHeight="24"/>
  <cols>
    <col min="1" max="1" width="9.875" style="1" customWidth="1"/>
    <col min="2" max="2" width="17.75" style="1" customWidth="1"/>
    <col min="3" max="3" width="21.625" style="1" customWidth="1"/>
    <col min="4" max="12" width="12.5" style="1" customWidth="1"/>
    <col min="13" max="16384" width="9" style="1"/>
  </cols>
  <sheetData>
    <row r="1" spans="1:12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</row>
    <row r="2" spans="1:12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</row>
    <row r="3" spans="1:12">
      <c r="A3" s="39" t="s">
        <v>0</v>
      </c>
      <c r="B3" s="39" t="s">
        <v>3</v>
      </c>
      <c r="C3" s="39" t="s">
        <v>4</v>
      </c>
      <c r="D3" s="22" t="s">
        <v>5</v>
      </c>
      <c r="E3" s="22" t="s">
        <v>6</v>
      </c>
      <c r="F3" s="22" t="s">
        <v>8</v>
      </c>
      <c r="G3" s="22" t="s">
        <v>9</v>
      </c>
      <c r="H3" s="22" t="s">
        <v>22</v>
      </c>
      <c r="I3" s="22" t="s">
        <v>10</v>
      </c>
      <c r="J3" s="22" t="s">
        <v>26</v>
      </c>
      <c r="K3" s="22" t="s">
        <v>27</v>
      </c>
      <c r="L3" s="43" t="s">
        <v>11</v>
      </c>
    </row>
    <row r="4" spans="1:12" ht="37.5">
      <c r="A4" s="40"/>
      <c r="B4" s="40"/>
      <c r="C4" s="40"/>
      <c r="D4" s="23" t="s">
        <v>12</v>
      </c>
      <c r="E4" s="23" t="s">
        <v>13</v>
      </c>
      <c r="F4" s="23" t="s">
        <v>15</v>
      </c>
      <c r="G4" s="23" t="s">
        <v>16</v>
      </c>
      <c r="H4" s="23" t="s">
        <v>29</v>
      </c>
      <c r="I4" s="23" t="s">
        <v>17</v>
      </c>
      <c r="J4" s="23" t="s">
        <v>33</v>
      </c>
      <c r="K4" s="23" t="s">
        <v>34</v>
      </c>
      <c r="L4" s="44"/>
    </row>
    <row r="5" spans="1:12">
      <c r="A5" s="2" t="s">
        <v>18</v>
      </c>
      <c r="B5" s="2" t="s">
        <v>35</v>
      </c>
      <c r="C5" s="2" t="s">
        <v>36</v>
      </c>
      <c r="D5" s="3">
        <v>14</v>
      </c>
      <c r="E5" s="3">
        <v>14</v>
      </c>
      <c r="F5" s="3">
        <v>14</v>
      </c>
      <c r="G5" s="3">
        <v>14</v>
      </c>
      <c r="H5" s="3"/>
      <c r="I5" s="3">
        <v>14</v>
      </c>
      <c r="J5" s="3"/>
      <c r="K5" s="3"/>
      <c r="L5" s="4">
        <v>70</v>
      </c>
    </row>
    <row r="6" spans="1:12">
      <c r="A6" s="11"/>
      <c r="B6" s="11"/>
      <c r="C6" s="11" t="s">
        <v>37</v>
      </c>
      <c r="D6" s="12">
        <v>33</v>
      </c>
      <c r="E6" s="12">
        <v>33</v>
      </c>
      <c r="F6" s="12">
        <v>33</v>
      </c>
      <c r="G6" s="12">
        <v>33</v>
      </c>
      <c r="H6" s="12">
        <v>1</v>
      </c>
      <c r="I6" s="12">
        <v>33</v>
      </c>
      <c r="J6" s="12">
        <v>3</v>
      </c>
      <c r="K6" s="12">
        <v>3</v>
      </c>
      <c r="L6" s="13">
        <v>172</v>
      </c>
    </row>
    <row r="7" spans="1:12">
      <c r="A7" s="2"/>
      <c r="B7" s="2"/>
      <c r="C7" s="2" t="s">
        <v>38</v>
      </c>
      <c r="D7" s="3">
        <v>31</v>
      </c>
      <c r="E7" s="3">
        <v>31</v>
      </c>
      <c r="F7" s="3">
        <v>31</v>
      </c>
      <c r="G7" s="3">
        <v>31</v>
      </c>
      <c r="H7" s="3"/>
      <c r="I7" s="3">
        <v>31</v>
      </c>
      <c r="J7" s="3"/>
      <c r="K7" s="3"/>
      <c r="L7" s="4">
        <v>155</v>
      </c>
    </row>
    <row r="8" spans="1:12">
      <c r="A8" s="5"/>
      <c r="B8" s="5"/>
      <c r="C8" s="6" t="s">
        <v>11</v>
      </c>
      <c r="D8" s="6">
        <v>78</v>
      </c>
      <c r="E8" s="6">
        <v>78</v>
      </c>
      <c r="F8" s="6">
        <v>78</v>
      </c>
      <c r="G8" s="6">
        <v>78</v>
      </c>
      <c r="H8" s="6">
        <v>1</v>
      </c>
      <c r="I8" s="6">
        <v>78</v>
      </c>
      <c r="J8" s="6">
        <v>3</v>
      </c>
      <c r="K8" s="6">
        <v>3</v>
      </c>
      <c r="L8" s="7">
        <v>397</v>
      </c>
    </row>
  </sheetData>
  <mergeCells count="6">
    <mergeCell ref="A1:J1"/>
    <mergeCell ref="L3:L4"/>
    <mergeCell ref="A3:A4"/>
    <mergeCell ref="B3:B4"/>
    <mergeCell ref="C3:C4"/>
    <mergeCell ref="A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sqref="A1:J2"/>
    </sheetView>
  </sheetViews>
  <sheetFormatPr defaultRowHeight="24"/>
  <cols>
    <col min="1" max="1" width="10.375" style="1" customWidth="1"/>
    <col min="2" max="3" width="18.125" style="1" customWidth="1"/>
    <col min="4" max="9" width="12.5" style="1" customWidth="1"/>
    <col min="10" max="16384" width="9" style="1"/>
  </cols>
  <sheetData>
    <row r="1" spans="1:10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</row>
    <row r="2" spans="1:10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>
      <c r="A3" s="46" t="s">
        <v>0</v>
      </c>
      <c r="B3" s="46" t="s">
        <v>3</v>
      </c>
      <c r="C3" s="46" t="s">
        <v>4</v>
      </c>
      <c r="D3" s="21" t="s">
        <v>5</v>
      </c>
      <c r="E3" s="21" t="s">
        <v>6</v>
      </c>
      <c r="F3" s="21" t="s">
        <v>8</v>
      </c>
      <c r="G3" s="21" t="s">
        <v>9</v>
      </c>
      <c r="H3" s="21" t="s">
        <v>10</v>
      </c>
      <c r="I3" s="45" t="s">
        <v>11</v>
      </c>
    </row>
    <row r="4" spans="1:10" ht="43.5">
      <c r="A4" s="40"/>
      <c r="B4" s="40"/>
      <c r="C4" s="40"/>
      <c r="D4" s="20" t="s">
        <v>12</v>
      </c>
      <c r="E4" s="20" t="s">
        <v>13</v>
      </c>
      <c r="F4" s="20" t="s">
        <v>15</v>
      </c>
      <c r="G4" s="20" t="s">
        <v>16</v>
      </c>
      <c r="H4" s="20" t="s">
        <v>17</v>
      </c>
      <c r="I4" s="42"/>
    </row>
    <row r="5" spans="1:10">
      <c r="A5" s="2" t="s">
        <v>18</v>
      </c>
      <c r="B5" s="2" t="s">
        <v>39</v>
      </c>
      <c r="C5" s="2" t="s">
        <v>40</v>
      </c>
      <c r="D5" s="3">
        <v>88</v>
      </c>
      <c r="E5" s="3">
        <v>88</v>
      </c>
      <c r="F5" s="3">
        <v>88</v>
      </c>
      <c r="G5" s="3">
        <v>88</v>
      </c>
      <c r="H5" s="3">
        <v>88</v>
      </c>
      <c r="I5" s="4">
        <v>440</v>
      </c>
    </row>
    <row r="6" spans="1:10">
      <c r="A6" s="11"/>
      <c r="B6" s="11"/>
      <c r="C6" s="11" t="s">
        <v>41</v>
      </c>
      <c r="D6" s="12">
        <v>91</v>
      </c>
      <c r="E6" s="12">
        <v>91</v>
      </c>
      <c r="F6" s="12">
        <v>91</v>
      </c>
      <c r="G6" s="12">
        <v>91</v>
      </c>
      <c r="H6" s="12">
        <v>91</v>
      </c>
      <c r="I6" s="13">
        <v>455</v>
      </c>
    </row>
    <row r="7" spans="1:10">
      <c r="A7" s="5"/>
      <c r="B7" s="5"/>
      <c r="C7" s="6" t="s">
        <v>11</v>
      </c>
      <c r="D7" s="6">
        <v>179</v>
      </c>
      <c r="E7" s="6">
        <v>179</v>
      </c>
      <c r="F7" s="6">
        <v>179</v>
      </c>
      <c r="G7" s="6">
        <v>179</v>
      </c>
      <c r="H7" s="6">
        <v>179</v>
      </c>
      <c r="I7" s="7">
        <v>895</v>
      </c>
    </row>
  </sheetData>
  <mergeCells count="6">
    <mergeCell ref="A1:J1"/>
    <mergeCell ref="I3:I4"/>
    <mergeCell ref="A3:A4"/>
    <mergeCell ref="B3:B4"/>
    <mergeCell ref="C3:C4"/>
    <mergeCell ref="A2:J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"/>
  <sheetViews>
    <sheetView zoomScale="64" zoomScaleNormal="64" workbookViewId="0">
      <selection sqref="A1:J2"/>
    </sheetView>
  </sheetViews>
  <sheetFormatPr defaultRowHeight="24"/>
  <cols>
    <col min="1" max="1" width="6.875" style="1" customWidth="1"/>
    <col min="2" max="2" width="15.25" style="1" customWidth="1"/>
    <col min="3" max="3" width="17.375" style="1" customWidth="1"/>
    <col min="4" max="17" width="12.5" style="1" customWidth="1"/>
    <col min="18" max="16384" width="9" style="1"/>
  </cols>
  <sheetData>
    <row r="1" spans="1:17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</row>
    <row r="2" spans="1:17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</row>
    <row r="3" spans="1:17">
      <c r="A3" s="39" t="s">
        <v>0</v>
      </c>
      <c r="B3" s="39" t="s">
        <v>3</v>
      </c>
      <c r="C3" s="39" t="s">
        <v>4</v>
      </c>
      <c r="D3" s="19" t="s">
        <v>5</v>
      </c>
      <c r="E3" s="19" t="s">
        <v>6</v>
      </c>
      <c r="F3" s="19" t="s">
        <v>21</v>
      </c>
      <c r="G3" s="19" t="s">
        <v>7</v>
      </c>
      <c r="H3" s="19" t="s">
        <v>8</v>
      </c>
      <c r="I3" s="19" t="s">
        <v>9</v>
      </c>
      <c r="J3" s="19" t="s">
        <v>22</v>
      </c>
      <c r="K3" s="19" t="s">
        <v>10</v>
      </c>
      <c r="L3" s="19" t="s">
        <v>23</v>
      </c>
      <c r="M3" s="19" t="s">
        <v>24</v>
      </c>
      <c r="N3" s="19" t="s">
        <v>25</v>
      </c>
      <c r="O3" s="19" t="s">
        <v>26</v>
      </c>
      <c r="P3" s="19" t="s">
        <v>27</v>
      </c>
      <c r="Q3" s="41" t="s">
        <v>11</v>
      </c>
    </row>
    <row r="4" spans="1:17" ht="43.5">
      <c r="A4" s="40"/>
      <c r="B4" s="40"/>
      <c r="C4" s="40"/>
      <c r="D4" s="20" t="s">
        <v>12</v>
      </c>
      <c r="E4" s="20" t="s">
        <v>13</v>
      </c>
      <c r="F4" s="20" t="s">
        <v>28</v>
      </c>
      <c r="G4" s="20" t="s">
        <v>14</v>
      </c>
      <c r="H4" s="20" t="s">
        <v>15</v>
      </c>
      <c r="I4" s="20" t="s">
        <v>16</v>
      </c>
      <c r="J4" s="20" t="s">
        <v>29</v>
      </c>
      <c r="K4" s="20" t="s">
        <v>17</v>
      </c>
      <c r="L4" s="20" t="s">
        <v>30</v>
      </c>
      <c r="M4" s="20" t="s">
        <v>31</v>
      </c>
      <c r="N4" s="20" t="s">
        <v>32</v>
      </c>
      <c r="O4" s="20" t="s">
        <v>33</v>
      </c>
      <c r="P4" s="20" t="s">
        <v>34</v>
      </c>
      <c r="Q4" s="42"/>
    </row>
    <row r="5" spans="1:17">
      <c r="A5" s="2" t="s">
        <v>18</v>
      </c>
      <c r="B5" s="2" t="s">
        <v>42</v>
      </c>
      <c r="C5" s="2" t="s">
        <v>43</v>
      </c>
      <c r="D5" s="3">
        <v>16</v>
      </c>
      <c r="E5" s="3">
        <v>15</v>
      </c>
      <c r="F5" s="3"/>
      <c r="G5" s="3">
        <v>2</v>
      </c>
      <c r="H5" s="3">
        <v>16</v>
      </c>
      <c r="I5" s="3">
        <v>14</v>
      </c>
      <c r="J5" s="3">
        <v>2</v>
      </c>
      <c r="K5" s="3">
        <v>16</v>
      </c>
      <c r="L5" s="3">
        <v>2</v>
      </c>
      <c r="M5" s="3">
        <v>1</v>
      </c>
      <c r="N5" s="3">
        <v>2</v>
      </c>
      <c r="O5" s="3"/>
      <c r="P5" s="3"/>
      <c r="Q5" s="4">
        <v>86</v>
      </c>
    </row>
    <row r="6" spans="1:17">
      <c r="A6" s="11"/>
      <c r="B6" s="11"/>
      <c r="C6" s="11" t="s">
        <v>44</v>
      </c>
      <c r="D6" s="12">
        <v>98</v>
      </c>
      <c r="E6" s="12">
        <v>98</v>
      </c>
      <c r="F6" s="12">
        <v>2</v>
      </c>
      <c r="G6" s="12">
        <v>2</v>
      </c>
      <c r="H6" s="12">
        <v>97</v>
      </c>
      <c r="I6" s="12">
        <v>98</v>
      </c>
      <c r="J6" s="12">
        <v>2</v>
      </c>
      <c r="K6" s="12">
        <v>98</v>
      </c>
      <c r="L6" s="12">
        <v>2</v>
      </c>
      <c r="M6" s="12"/>
      <c r="N6" s="12">
        <v>2</v>
      </c>
      <c r="O6" s="12">
        <v>1</v>
      </c>
      <c r="P6" s="12">
        <v>1</v>
      </c>
      <c r="Q6" s="13">
        <v>501</v>
      </c>
    </row>
    <row r="7" spans="1:17">
      <c r="A7" s="5"/>
      <c r="B7" s="5"/>
      <c r="C7" s="6" t="s">
        <v>11</v>
      </c>
      <c r="D7" s="6">
        <v>114</v>
      </c>
      <c r="E7" s="6">
        <v>113</v>
      </c>
      <c r="F7" s="6">
        <v>2</v>
      </c>
      <c r="G7" s="6">
        <v>4</v>
      </c>
      <c r="H7" s="6">
        <v>113</v>
      </c>
      <c r="I7" s="6">
        <v>112</v>
      </c>
      <c r="J7" s="6">
        <v>4</v>
      </c>
      <c r="K7" s="6">
        <v>114</v>
      </c>
      <c r="L7" s="6">
        <v>4</v>
      </c>
      <c r="M7" s="6">
        <v>1</v>
      </c>
      <c r="N7" s="6">
        <v>4</v>
      </c>
      <c r="O7" s="6">
        <v>1</v>
      </c>
      <c r="P7" s="6">
        <v>1</v>
      </c>
      <c r="Q7" s="7">
        <v>587</v>
      </c>
    </row>
  </sheetData>
  <mergeCells count="6">
    <mergeCell ref="A1:J1"/>
    <mergeCell ref="Q3:Q4"/>
    <mergeCell ref="A3:A4"/>
    <mergeCell ref="B3:B4"/>
    <mergeCell ref="C3:C4"/>
    <mergeCell ref="A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9"/>
  <sheetViews>
    <sheetView topLeftCell="D1" workbookViewId="0">
      <selection activeCell="F11" sqref="F11"/>
    </sheetView>
  </sheetViews>
  <sheetFormatPr defaultRowHeight="24"/>
  <cols>
    <col min="1" max="4" width="12.5" style="1" customWidth="1"/>
    <col min="5" max="6" width="25" style="1" customWidth="1"/>
    <col min="7" max="12" width="12.5" style="1" customWidth="1"/>
    <col min="13" max="16384" width="9" style="1"/>
  </cols>
  <sheetData>
    <row r="1" spans="1:14">
      <c r="D1" s="38" t="s">
        <v>54</v>
      </c>
      <c r="E1" s="38"/>
      <c r="F1" s="38"/>
      <c r="G1" s="38"/>
      <c r="H1" s="38"/>
      <c r="I1" s="38"/>
      <c r="J1" s="38"/>
      <c r="K1" s="38"/>
      <c r="L1" s="38"/>
      <c r="M1" s="38"/>
    </row>
    <row r="2" spans="1:14">
      <c r="D2" s="37" t="s">
        <v>53</v>
      </c>
      <c r="E2" s="37"/>
      <c r="F2" s="37"/>
      <c r="G2" s="37"/>
      <c r="H2" s="37"/>
      <c r="I2" s="37"/>
      <c r="J2" s="37"/>
      <c r="K2" s="37"/>
      <c r="L2" s="37"/>
      <c r="M2" s="37"/>
      <c r="N2" s="17"/>
    </row>
    <row r="3" spans="1:14">
      <c r="A3" s="47" t="s">
        <v>0</v>
      </c>
      <c r="B3" s="47" t="s">
        <v>1</v>
      </c>
      <c r="C3" s="47" t="s">
        <v>2</v>
      </c>
      <c r="D3" s="39" t="s">
        <v>0</v>
      </c>
      <c r="E3" s="39" t="s">
        <v>3</v>
      </c>
      <c r="F3" s="39" t="s">
        <v>4</v>
      </c>
      <c r="G3" s="8" t="s">
        <v>5</v>
      </c>
      <c r="H3" s="8" t="s">
        <v>6</v>
      </c>
      <c r="I3" s="8" t="s">
        <v>8</v>
      </c>
      <c r="J3" s="8" t="s">
        <v>9</v>
      </c>
      <c r="K3" s="8" t="s">
        <v>10</v>
      </c>
      <c r="L3" s="39" t="s">
        <v>11</v>
      </c>
    </row>
    <row r="4" spans="1:14" ht="51.75" customHeight="1">
      <c r="A4" s="48"/>
      <c r="B4" s="48"/>
      <c r="C4" s="48"/>
      <c r="D4" s="40"/>
      <c r="E4" s="40"/>
      <c r="F4" s="40"/>
      <c r="G4" s="9" t="s">
        <v>12</v>
      </c>
      <c r="H4" s="9" t="s">
        <v>13</v>
      </c>
      <c r="I4" s="9" t="s">
        <v>15</v>
      </c>
      <c r="J4" s="9" t="s">
        <v>16</v>
      </c>
      <c r="K4" s="9" t="s">
        <v>17</v>
      </c>
      <c r="L4" s="40"/>
    </row>
    <row r="5" spans="1:14">
      <c r="A5" s="2" t="s">
        <v>18</v>
      </c>
      <c r="B5" s="2" t="s">
        <v>45</v>
      </c>
      <c r="C5" s="2">
        <v>1242090000</v>
      </c>
      <c r="D5" s="2" t="s">
        <v>18</v>
      </c>
      <c r="E5" s="2" t="s">
        <v>46</v>
      </c>
      <c r="F5" s="2" t="s">
        <v>47</v>
      </c>
      <c r="G5" s="3">
        <v>62</v>
      </c>
      <c r="H5" s="3">
        <v>62</v>
      </c>
      <c r="I5" s="3">
        <v>55</v>
      </c>
      <c r="J5" s="3">
        <v>55</v>
      </c>
      <c r="K5" s="3">
        <v>55</v>
      </c>
      <c r="L5" s="4">
        <v>289</v>
      </c>
    </row>
    <row r="6" spans="1:14">
      <c r="A6" s="11"/>
      <c r="B6" s="11"/>
      <c r="C6" s="11">
        <v>1242090000</v>
      </c>
      <c r="D6" s="18"/>
      <c r="E6" s="11"/>
      <c r="F6" s="11" t="s">
        <v>48</v>
      </c>
      <c r="G6" s="12">
        <v>49</v>
      </c>
      <c r="H6" s="12">
        <v>49</v>
      </c>
      <c r="I6" s="12">
        <v>48</v>
      </c>
      <c r="J6" s="12">
        <v>48</v>
      </c>
      <c r="K6" s="12">
        <v>48</v>
      </c>
      <c r="L6" s="13">
        <v>242</v>
      </c>
    </row>
    <row r="7" spans="1:14">
      <c r="A7" s="2"/>
      <c r="B7" s="2"/>
      <c r="C7" s="2">
        <v>1242090000</v>
      </c>
      <c r="D7" s="11"/>
      <c r="E7" s="2"/>
      <c r="F7" s="2" t="s">
        <v>49</v>
      </c>
      <c r="G7" s="3">
        <v>214</v>
      </c>
      <c r="H7" s="3">
        <v>214</v>
      </c>
      <c r="I7" s="3">
        <v>212</v>
      </c>
      <c r="J7" s="3">
        <v>212</v>
      </c>
      <c r="K7" s="3">
        <v>212</v>
      </c>
      <c r="L7" s="14">
        <v>1064</v>
      </c>
    </row>
    <row r="8" spans="1:14">
      <c r="A8" s="11"/>
      <c r="B8" s="11"/>
      <c r="C8" s="11">
        <v>1242090000</v>
      </c>
      <c r="D8" s="16"/>
      <c r="E8" s="11"/>
      <c r="F8" s="11" t="s">
        <v>50</v>
      </c>
      <c r="G8" s="12">
        <v>45</v>
      </c>
      <c r="H8" s="12">
        <v>45</v>
      </c>
      <c r="I8" s="12">
        <v>44</v>
      </c>
      <c r="J8" s="12">
        <v>44</v>
      </c>
      <c r="K8" s="12">
        <v>44</v>
      </c>
      <c r="L8" s="13">
        <v>222</v>
      </c>
    </row>
    <row r="9" spans="1:14">
      <c r="A9" s="5"/>
      <c r="B9" s="5"/>
      <c r="C9" s="5"/>
      <c r="D9" s="5"/>
      <c r="E9" s="5"/>
      <c r="F9" s="6" t="s">
        <v>11</v>
      </c>
      <c r="G9" s="6">
        <v>370</v>
      </c>
      <c r="H9" s="6">
        <v>370</v>
      </c>
      <c r="I9" s="6">
        <v>359</v>
      </c>
      <c r="J9" s="6">
        <v>359</v>
      </c>
      <c r="K9" s="6">
        <v>359</v>
      </c>
      <c r="L9" s="15">
        <v>1817</v>
      </c>
    </row>
  </sheetData>
  <mergeCells count="9">
    <mergeCell ref="D3:D4"/>
    <mergeCell ref="D1:M1"/>
    <mergeCell ref="D2:M2"/>
    <mergeCell ref="L3:L4"/>
    <mergeCell ref="A3:A4"/>
    <mergeCell ref="B3:B4"/>
    <mergeCell ref="C3:C4"/>
    <mergeCell ref="E3:E4"/>
    <mergeCell ref="F3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sqref="A1:J2"/>
    </sheetView>
  </sheetViews>
  <sheetFormatPr defaultRowHeight="24"/>
  <cols>
    <col min="1" max="1" width="8.875" style="1" customWidth="1"/>
    <col min="2" max="2" width="18.5" style="1" customWidth="1"/>
    <col min="3" max="3" width="18.125" style="1" customWidth="1"/>
    <col min="4" max="9" width="9.625" style="1" customWidth="1"/>
    <col min="10" max="10" width="8.625" style="1" customWidth="1"/>
    <col min="11" max="16384" width="9" style="1"/>
  </cols>
  <sheetData>
    <row r="1" spans="1:10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</row>
    <row r="2" spans="1:10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>
      <c r="A3" s="39" t="s">
        <v>0</v>
      </c>
      <c r="B3" s="39" t="s">
        <v>3</v>
      </c>
      <c r="C3" s="39" t="s">
        <v>4</v>
      </c>
      <c r="D3" s="8" t="s">
        <v>5</v>
      </c>
      <c r="E3" s="8" t="s">
        <v>6</v>
      </c>
      <c r="F3" s="8" t="s">
        <v>8</v>
      </c>
      <c r="G3" s="8" t="s">
        <v>9</v>
      </c>
      <c r="H3" s="8" t="s">
        <v>10</v>
      </c>
      <c r="I3" s="8" t="s">
        <v>25</v>
      </c>
      <c r="J3" s="39" t="s">
        <v>11</v>
      </c>
    </row>
    <row r="4" spans="1:10" ht="63.75" customHeight="1">
      <c r="A4" s="40"/>
      <c r="B4" s="40"/>
      <c r="C4" s="40"/>
      <c r="D4" s="10" t="s">
        <v>12</v>
      </c>
      <c r="E4" s="10" t="s">
        <v>13</v>
      </c>
      <c r="F4" s="10" t="s">
        <v>15</v>
      </c>
      <c r="G4" s="10" t="s">
        <v>16</v>
      </c>
      <c r="H4" s="10" t="s">
        <v>17</v>
      </c>
      <c r="I4" s="10" t="s">
        <v>32</v>
      </c>
      <c r="J4" s="40"/>
    </row>
    <row r="5" spans="1:10">
      <c r="A5" s="2" t="s">
        <v>18</v>
      </c>
      <c r="B5" s="2" t="s">
        <v>51</v>
      </c>
      <c r="C5" s="2" t="s">
        <v>52</v>
      </c>
      <c r="D5" s="3">
        <v>93</v>
      </c>
      <c r="E5" s="3">
        <v>93</v>
      </c>
      <c r="F5" s="3">
        <v>93</v>
      </c>
      <c r="G5" s="3">
        <v>93</v>
      </c>
      <c r="H5" s="3">
        <v>93</v>
      </c>
      <c r="I5" s="3">
        <v>1</v>
      </c>
      <c r="J5" s="4">
        <v>466</v>
      </c>
    </row>
    <row r="6" spans="1:10">
      <c r="A6" s="5"/>
      <c r="B6" s="5"/>
      <c r="C6" s="6" t="s">
        <v>11</v>
      </c>
      <c r="D6" s="6">
        <v>93</v>
      </c>
      <c r="E6" s="6">
        <v>93</v>
      </c>
      <c r="F6" s="6">
        <v>93</v>
      </c>
      <c r="G6" s="6">
        <v>93</v>
      </c>
      <c r="H6" s="6">
        <v>93</v>
      </c>
      <c r="I6" s="6">
        <v>1</v>
      </c>
      <c r="J6" s="7">
        <v>466</v>
      </c>
    </row>
  </sheetData>
  <mergeCells count="6">
    <mergeCell ref="A1:J1"/>
    <mergeCell ref="J3:J4"/>
    <mergeCell ref="A3:A4"/>
    <mergeCell ref="B3:B4"/>
    <mergeCell ref="C3:C4"/>
    <mergeCell ref="A2:J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9"/>
  <sheetViews>
    <sheetView workbookViewId="0">
      <selection activeCell="E12" sqref="E12"/>
    </sheetView>
  </sheetViews>
  <sheetFormatPr defaultRowHeight="21.75"/>
  <cols>
    <col min="1" max="1" width="8.5" style="24" customWidth="1"/>
    <col min="2" max="2" width="18.375" style="24" customWidth="1"/>
    <col min="3" max="3" width="17.375" style="24" customWidth="1"/>
    <col min="4" max="9" width="12.5" style="24" customWidth="1"/>
    <col min="10" max="16384" width="9" style="24"/>
  </cols>
  <sheetData>
    <row r="1" spans="1:10" ht="24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24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</row>
    <row r="3" spans="1:10">
      <c r="A3" s="41" t="s">
        <v>0</v>
      </c>
      <c r="B3" s="41" t="s">
        <v>3</v>
      </c>
      <c r="C3" s="41" t="s">
        <v>4</v>
      </c>
      <c r="D3" s="25" t="s">
        <v>5</v>
      </c>
      <c r="E3" s="25" t="s">
        <v>6</v>
      </c>
      <c r="F3" s="25" t="s">
        <v>8</v>
      </c>
      <c r="G3" s="25" t="s">
        <v>9</v>
      </c>
      <c r="H3" s="25" t="s">
        <v>10</v>
      </c>
      <c r="I3" s="41" t="s">
        <v>11</v>
      </c>
    </row>
    <row r="4" spans="1:10" ht="43.5">
      <c r="A4" s="42"/>
      <c r="B4" s="42"/>
      <c r="C4" s="42"/>
      <c r="D4" s="26" t="s">
        <v>12</v>
      </c>
      <c r="E4" s="26" t="s">
        <v>13</v>
      </c>
      <c r="F4" s="26" t="s">
        <v>15</v>
      </c>
      <c r="G4" s="26" t="s">
        <v>16</v>
      </c>
      <c r="H4" s="26" t="s">
        <v>17</v>
      </c>
      <c r="I4" s="42"/>
    </row>
    <row r="5" spans="1:10">
      <c r="A5" s="27" t="s">
        <v>18</v>
      </c>
      <c r="B5" s="27" t="s">
        <v>55</v>
      </c>
      <c r="C5" s="27" t="s">
        <v>56</v>
      </c>
      <c r="D5" s="28"/>
      <c r="E5" s="28"/>
      <c r="F5" s="28"/>
      <c r="G5" s="28"/>
      <c r="H5" s="28"/>
      <c r="I5" s="29"/>
    </row>
    <row r="6" spans="1:10">
      <c r="A6" s="30"/>
      <c r="B6" s="30"/>
      <c r="C6" s="30" t="s">
        <v>57</v>
      </c>
      <c r="D6" s="31">
        <v>215</v>
      </c>
      <c r="E6" s="31">
        <v>215</v>
      </c>
      <c r="F6" s="31">
        <v>215</v>
      </c>
      <c r="G6" s="31">
        <v>215</v>
      </c>
      <c r="H6" s="31">
        <v>215</v>
      </c>
      <c r="I6" s="32">
        <v>1075</v>
      </c>
    </row>
    <row r="7" spans="1:10">
      <c r="A7" s="27"/>
      <c r="B7" s="27"/>
      <c r="C7" s="27" t="s">
        <v>58</v>
      </c>
      <c r="D7" s="28">
        <v>2</v>
      </c>
      <c r="E7" s="28">
        <v>2</v>
      </c>
      <c r="F7" s="28">
        <v>2</v>
      </c>
      <c r="G7" s="28">
        <v>2</v>
      </c>
      <c r="H7" s="28">
        <v>2</v>
      </c>
      <c r="I7" s="29">
        <v>10</v>
      </c>
    </row>
    <row r="8" spans="1:10">
      <c r="A8" s="30"/>
      <c r="B8" s="30"/>
      <c r="C8" s="30" t="s">
        <v>59</v>
      </c>
      <c r="D8" s="31">
        <v>53</v>
      </c>
      <c r="E8" s="31">
        <v>53</v>
      </c>
      <c r="F8" s="31">
        <v>56</v>
      </c>
      <c r="G8" s="31">
        <v>56</v>
      </c>
      <c r="H8" s="31">
        <v>53</v>
      </c>
      <c r="I8" s="33">
        <v>271</v>
      </c>
    </row>
    <row r="9" spans="1:10">
      <c r="A9" s="34"/>
      <c r="B9" s="34"/>
      <c r="C9" s="35" t="s">
        <v>11</v>
      </c>
      <c r="D9" s="35">
        <v>270</v>
      </c>
      <c r="E9" s="35">
        <v>270</v>
      </c>
      <c r="F9" s="35">
        <v>273</v>
      </c>
      <c r="G9" s="35">
        <v>273</v>
      </c>
      <c r="H9" s="35">
        <v>270</v>
      </c>
      <c r="I9" s="36">
        <v>1356</v>
      </c>
    </row>
  </sheetData>
  <mergeCells count="6">
    <mergeCell ref="I3:I4"/>
    <mergeCell ref="A1:J1"/>
    <mergeCell ref="A2:J2"/>
    <mergeCell ref="A3:A4"/>
    <mergeCell ref="B3:B4"/>
    <mergeCell ref="C3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G13" sqref="G13"/>
    </sheetView>
  </sheetViews>
  <sheetFormatPr defaultRowHeight="21.75"/>
  <cols>
    <col min="1" max="1" width="8" style="24" customWidth="1"/>
    <col min="2" max="2" width="16.375" style="24" customWidth="1"/>
    <col min="3" max="3" width="19.375" style="24" customWidth="1"/>
    <col min="4" max="11" width="12.5" style="24" customWidth="1"/>
    <col min="12" max="16384" width="9" style="24"/>
  </cols>
  <sheetData>
    <row r="1" spans="1:11" ht="24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</row>
    <row r="2" spans="1:11" ht="24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</row>
    <row r="3" spans="1:11">
      <c r="A3" s="52" t="s">
        <v>0</v>
      </c>
      <c r="B3" s="52" t="s">
        <v>3</v>
      </c>
      <c r="C3" s="52" t="s">
        <v>4</v>
      </c>
      <c r="D3" s="53" t="s">
        <v>5</v>
      </c>
      <c r="E3" s="53" t="s">
        <v>6</v>
      </c>
      <c r="F3" s="53" t="s">
        <v>8</v>
      </c>
      <c r="G3" s="53" t="s">
        <v>9</v>
      </c>
      <c r="H3" s="53" t="s">
        <v>10</v>
      </c>
      <c r="I3" s="53" t="s">
        <v>26</v>
      </c>
      <c r="J3" s="53" t="s">
        <v>27</v>
      </c>
      <c r="K3" s="52" t="s">
        <v>11</v>
      </c>
    </row>
    <row r="4" spans="1:11" ht="43.5">
      <c r="A4" s="54"/>
      <c r="B4" s="54"/>
      <c r="C4" s="54"/>
      <c r="D4" s="55" t="s">
        <v>12</v>
      </c>
      <c r="E4" s="55" t="s">
        <v>13</v>
      </c>
      <c r="F4" s="55" t="s">
        <v>15</v>
      </c>
      <c r="G4" s="55" t="s">
        <v>16</v>
      </c>
      <c r="H4" s="55" t="s">
        <v>17</v>
      </c>
      <c r="I4" s="55" t="s">
        <v>33</v>
      </c>
      <c r="J4" s="55" t="s">
        <v>34</v>
      </c>
      <c r="K4" s="54"/>
    </row>
    <row r="5" spans="1:11">
      <c r="A5" s="27" t="s">
        <v>18</v>
      </c>
      <c r="B5" s="27" t="s">
        <v>62</v>
      </c>
      <c r="C5" s="27" t="s">
        <v>63</v>
      </c>
      <c r="D5" s="28"/>
      <c r="E5" s="28"/>
      <c r="F5" s="28"/>
      <c r="G5" s="28"/>
      <c r="H5" s="28"/>
      <c r="I5" s="28"/>
      <c r="J5" s="28"/>
      <c r="K5" s="29"/>
    </row>
    <row r="6" spans="1:11">
      <c r="A6" s="30"/>
      <c r="B6" s="30"/>
      <c r="C6" s="30" t="s">
        <v>64</v>
      </c>
      <c r="D6" s="31">
        <v>66</v>
      </c>
      <c r="E6" s="31">
        <v>66</v>
      </c>
      <c r="F6" s="31">
        <v>66</v>
      </c>
      <c r="G6" s="31">
        <v>66</v>
      </c>
      <c r="H6" s="31">
        <v>66</v>
      </c>
      <c r="I6" s="31"/>
      <c r="J6" s="31"/>
      <c r="K6" s="33">
        <v>330</v>
      </c>
    </row>
    <row r="7" spans="1:11">
      <c r="A7" s="27"/>
      <c r="B7" s="27"/>
      <c r="C7" s="27" t="s">
        <v>65</v>
      </c>
      <c r="D7" s="28">
        <v>44</v>
      </c>
      <c r="E7" s="28">
        <v>44</v>
      </c>
      <c r="F7" s="28">
        <v>44</v>
      </c>
      <c r="G7" s="28">
        <v>44</v>
      </c>
      <c r="H7" s="28">
        <v>44</v>
      </c>
      <c r="I7" s="28"/>
      <c r="J7" s="28"/>
      <c r="K7" s="29">
        <v>220</v>
      </c>
    </row>
    <row r="8" spans="1:11">
      <c r="A8" s="30"/>
      <c r="B8" s="30"/>
      <c r="C8" s="30" t="s">
        <v>66</v>
      </c>
      <c r="D8" s="31">
        <v>14</v>
      </c>
      <c r="E8" s="31">
        <v>14</v>
      </c>
      <c r="F8" s="31">
        <v>14</v>
      </c>
      <c r="G8" s="31">
        <v>14</v>
      </c>
      <c r="H8" s="31">
        <v>14</v>
      </c>
      <c r="I8" s="31">
        <v>2</v>
      </c>
      <c r="J8" s="31">
        <v>2</v>
      </c>
      <c r="K8" s="33">
        <v>74</v>
      </c>
    </row>
    <row r="9" spans="1:11">
      <c r="A9" s="27"/>
      <c r="B9" s="27"/>
      <c r="C9" s="27" t="s">
        <v>67</v>
      </c>
      <c r="D9" s="28">
        <v>109</v>
      </c>
      <c r="E9" s="28">
        <v>109</v>
      </c>
      <c r="F9" s="28">
        <v>109</v>
      </c>
      <c r="G9" s="28">
        <v>109</v>
      </c>
      <c r="H9" s="28">
        <v>109</v>
      </c>
      <c r="I9" s="28"/>
      <c r="J9" s="28"/>
      <c r="K9" s="29">
        <v>545</v>
      </c>
    </row>
    <row r="10" spans="1:11">
      <c r="A10" s="34"/>
      <c r="B10" s="34"/>
      <c r="C10" s="35" t="s">
        <v>11</v>
      </c>
      <c r="D10" s="35">
        <v>233</v>
      </c>
      <c r="E10" s="35">
        <v>233</v>
      </c>
      <c r="F10" s="35">
        <v>233</v>
      </c>
      <c r="G10" s="35">
        <v>233</v>
      </c>
      <c r="H10" s="35">
        <v>233</v>
      </c>
      <c r="I10" s="35">
        <v>2</v>
      </c>
      <c r="J10" s="35">
        <v>2</v>
      </c>
      <c r="K10" s="36">
        <v>1169</v>
      </c>
    </row>
  </sheetData>
  <mergeCells count="6">
    <mergeCell ref="K3:K4"/>
    <mergeCell ref="A1:J1"/>
    <mergeCell ref="A2:J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sqref="A1:M2"/>
    </sheetView>
  </sheetViews>
  <sheetFormatPr defaultRowHeight="21.75"/>
  <cols>
    <col min="1" max="1" width="8.875" style="24" customWidth="1"/>
    <col min="2" max="2" width="19.25" style="24" customWidth="1"/>
    <col min="3" max="3" width="19.75" style="24" customWidth="1"/>
    <col min="4" max="13" width="8.625" style="24" customWidth="1"/>
    <col min="14" max="16384" width="9" style="24"/>
  </cols>
  <sheetData>
    <row r="1" spans="1:13" ht="24">
      <c r="A1" s="56" t="s">
        <v>54</v>
      </c>
      <c r="B1" s="56"/>
      <c r="C1" s="56"/>
      <c r="D1" s="56"/>
      <c r="E1" s="56"/>
      <c r="F1" s="56"/>
      <c r="G1" s="56"/>
      <c r="H1" s="56"/>
      <c r="I1" s="56"/>
      <c r="J1" s="56"/>
    </row>
    <row r="2" spans="1:13" ht="24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>
      <c r="A3" s="41" t="s">
        <v>0</v>
      </c>
      <c r="B3" s="41" t="s">
        <v>3</v>
      </c>
      <c r="C3" s="41" t="s">
        <v>4</v>
      </c>
      <c r="D3" s="25" t="s">
        <v>5</v>
      </c>
      <c r="E3" s="25" t="s">
        <v>6</v>
      </c>
      <c r="F3" s="25" t="s">
        <v>8</v>
      </c>
      <c r="G3" s="25" t="s">
        <v>9</v>
      </c>
      <c r="H3" s="25" t="s">
        <v>22</v>
      </c>
      <c r="I3" s="25" t="s">
        <v>60</v>
      </c>
      <c r="J3" s="25" t="s">
        <v>10</v>
      </c>
      <c r="K3" s="25" t="s">
        <v>23</v>
      </c>
      <c r="L3" s="25" t="s">
        <v>25</v>
      </c>
      <c r="M3" s="41" t="s">
        <v>11</v>
      </c>
    </row>
    <row r="4" spans="1:13" ht="43.5">
      <c r="A4" s="42"/>
      <c r="B4" s="42"/>
      <c r="C4" s="42"/>
      <c r="D4" s="26" t="s">
        <v>12</v>
      </c>
      <c r="E4" s="26" t="s">
        <v>13</v>
      </c>
      <c r="F4" s="26" t="s">
        <v>15</v>
      </c>
      <c r="G4" s="26" t="s">
        <v>16</v>
      </c>
      <c r="H4" s="26" t="s">
        <v>29</v>
      </c>
      <c r="I4" s="26" t="s">
        <v>61</v>
      </c>
      <c r="J4" s="26" t="s">
        <v>17</v>
      </c>
      <c r="K4" s="26" t="s">
        <v>30</v>
      </c>
      <c r="L4" s="26" t="s">
        <v>32</v>
      </c>
      <c r="M4" s="42"/>
    </row>
    <row r="5" spans="1:13">
      <c r="A5" s="27" t="s">
        <v>18</v>
      </c>
      <c r="B5" s="27" t="s">
        <v>68</v>
      </c>
      <c r="C5" s="27" t="s">
        <v>69</v>
      </c>
      <c r="D5" s="28">
        <v>22</v>
      </c>
      <c r="E5" s="28">
        <v>22</v>
      </c>
      <c r="F5" s="28">
        <v>22</v>
      </c>
      <c r="G5" s="28">
        <v>22</v>
      </c>
      <c r="H5" s="28">
        <v>1</v>
      </c>
      <c r="I5" s="28">
        <v>1</v>
      </c>
      <c r="J5" s="28">
        <v>22</v>
      </c>
      <c r="K5" s="28">
        <v>1</v>
      </c>
      <c r="L5" s="28">
        <v>1</v>
      </c>
      <c r="M5" s="29">
        <v>115</v>
      </c>
    </row>
    <row r="6" spans="1:13">
      <c r="A6" s="30"/>
      <c r="B6" s="30"/>
      <c r="C6" s="30" t="s">
        <v>70</v>
      </c>
      <c r="D6" s="31">
        <v>116</v>
      </c>
      <c r="E6" s="31">
        <v>116</v>
      </c>
      <c r="F6" s="31">
        <v>116</v>
      </c>
      <c r="G6" s="31">
        <v>116</v>
      </c>
      <c r="H6" s="31"/>
      <c r="I6" s="31"/>
      <c r="J6" s="31">
        <v>116</v>
      </c>
      <c r="K6" s="31"/>
      <c r="L6" s="31"/>
      <c r="M6" s="33">
        <v>580</v>
      </c>
    </row>
    <row r="7" spans="1:13">
      <c r="A7" s="34"/>
      <c r="B7" s="34"/>
      <c r="C7" s="35" t="s">
        <v>11</v>
      </c>
      <c r="D7" s="35">
        <v>138</v>
      </c>
      <c r="E7" s="35">
        <v>138</v>
      </c>
      <c r="F7" s="35">
        <v>138</v>
      </c>
      <c r="G7" s="35">
        <v>138</v>
      </c>
      <c r="H7" s="35">
        <v>1</v>
      </c>
      <c r="I7" s="35">
        <v>1</v>
      </c>
      <c r="J7" s="35">
        <v>138</v>
      </c>
      <c r="K7" s="35">
        <v>1</v>
      </c>
      <c r="L7" s="35">
        <v>1</v>
      </c>
      <c r="M7" s="51">
        <v>695</v>
      </c>
    </row>
  </sheetData>
  <mergeCells count="5">
    <mergeCell ref="M3:M4"/>
    <mergeCell ref="A2:M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นาด้วง</vt:lpstr>
      <vt:lpstr>เชียงคาน</vt:lpstr>
      <vt:lpstr>ปากชม</vt:lpstr>
      <vt:lpstr>ภูเรือ</vt:lpstr>
      <vt:lpstr>วังสะพุง</vt:lpstr>
      <vt:lpstr>ภูกระดึง</vt:lpstr>
      <vt:lpstr>เมือง</vt:lpstr>
      <vt:lpstr>ด่านช้าย</vt:lpstr>
      <vt:lpstr>นาแห้ว</vt:lpstr>
      <vt:lpstr>ผาขาว</vt:lpstr>
      <vt:lpstr>โรงเรียนผู้ใหญ่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2012-06-25T14:36:40Z</cp:lastPrinted>
  <dcterms:created xsi:type="dcterms:W3CDTF">2012-06-25T07:51:12Z</dcterms:created>
  <dcterms:modified xsi:type="dcterms:W3CDTF">2012-06-26T08:48:41Z</dcterms:modified>
</cp:coreProperties>
</file>